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A" sheetId="1" r:id="rId1"/>
  </sheets>
  <calcPr calcId="145621"/>
</workbook>
</file>

<file path=xl/calcChain.xml><?xml version="1.0" encoding="utf-8"?>
<calcChain xmlns="http://schemas.openxmlformats.org/spreadsheetml/2006/main">
  <c r="K49" i="1"/>
  <c r="J49"/>
  <c r="K41"/>
  <c r="J41"/>
  <c r="K34"/>
  <c r="J34"/>
  <c r="K29"/>
  <c r="J29"/>
  <c r="F27"/>
  <c r="E27"/>
  <c r="F23"/>
  <c r="E23"/>
  <c r="K18"/>
  <c r="J18"/>
  <c r="K13"/>
  <c r="K52" s="1"/>
  <c r="J13"/>
  <c r="J52" s="1"/>
  <c r="F13"/>
  <c r="E13"/>
  <c r="F34" l="1"/>
  <c r="K54" s="1"/>
  <c r="E34"/>
  <c r="J54" s="1"/>
</calcChain>
</file>

<file path=xl/sharedStrings.xml><?xml version="1.0" encoding="utf-8"?>
<sst xmlns="http://schemas.openxmlformats.org/spreadsheetml/2006/main" count="74" uniqueCount="72">
  <si>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</si>
  <si>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</si>
  <si>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</si>
  <si>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</si>
  <si>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</si>
  <si>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</si>
  <si>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</si>
  <si>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</si>
  <si>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</si>
  <si>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</si>
  <si>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</si>
  <si>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</si>
  <si>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</si>
  <si>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</si>
  <si>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</si>
  <si>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</si>
  <si>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</si>
  <si>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</si>
  <si>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</si>
  <si>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</si>
  <si>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</si>
  <si>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</si>
  <si>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</si>
  <si>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</si>
  <si>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</si>
  <si>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</si>
  <si>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</si>
  <si>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</si>
  <si>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</si>
  <si>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</si>
  <si>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</si>
  <si>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</si>
  <si>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</si>
  <si>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</si>
  <si>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</si>
  <si>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</si>
  <si>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</si>
  <si>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</si>
  <si>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</si>
  <si>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</si>
  <si>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</si>
  <si>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</si>
  <si>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</si>
  <si>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</si>
  <si>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</si>
  <si>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</si>
  <si>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</si>
  <si>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</si>
  <si>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</si>
  <si>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</si>
  <si>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</si>
  <si>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</si>
  <si>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</si>
  <si>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</si>
  <si>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</si>
  <si>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</si>
  <si>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</si>
  <si>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</si>
  <si>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</si>
  <si>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</si>
  <si>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Instituto Jalisciense del Emprendedor</t>
  </si>
  <si>
    <t>Cuenta Pública 2015</t>
  </si>
  <si>
    <t>Del 1o. de enero al 31 de diciembre de 2015 y 2014</t>
  </si>
  <si>
    <t>Autoriza:</t>
  </si>
  <si>
    <t>Revisó:</t>
  </si>
  <si>
    <t>Elaboró:</t>
  </si>
  <si>
    <t>Lic, Daniel Gómez Álvarez Moreno</t>
  </si>
  <si>
    <t>Lic. Víctor Manuel Espinoza Mireles</t>
  </si>
  <si>
    <t>Lic Celia Diaz Arellano</t>
  </si>
  <si>
    <t>Director General</t>
  </si>
  <si>
    <t>Director Administrativo</t>
  </si>
  <si>
    <t>Asistente Especializado Admvo y Contable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</si>
</sst>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43" fontId="1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10" fillId="2" borderId="0" xfId="1" applyNumberFormat="1" applyFont="1" applyFill="1" applyBorder="1" applyAlignment="1" applyProtection="1">
      <alignment vertical="top"/>
    </xf>
    <xf numFmtId="0" fontId="11" fillId="2" borderId="6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/>
    </xf>
    <xf numFmtId="43" fontId="6" fillId="2" borderId="0" xfId="1" applyFont="1" applyFill="1" applyBorder="1" applyAlignment="1" applyProtection="1">
      <alignment vertical="top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VU66"/>
  <sheetViews>
    <sheetView showGridLines="0" tabSelected="1" zoomScale="80" zoomScaleNormal="80" workbookViewId="0">
      <selection activeCell="E49" sqref="E49"/>
    </sheetView>
  </sheetViews>
  <sheetFormatPr baseColWidth="10" defaultColWidth="0" defaultRowHeight="15" customHeight="1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/>
    <row r="2" spans="2:12">
      <c r="B2" s="1"/>
      <c r="C2" s="2"/>
      <c r="D2" s="56" t="s">
        <v>61</v>
      </c>
      <c r="E2" s="56"/>
      <c r="F2" s="56"/>
      <c r="G2" s="56"/>
      <c r="H2" s="56"/>
      <c r="I2" s="56"/>
      <c r="J2" s="56"/>
      <c r="K2" s="2"/>
      <c r="L2" s="2"/>
    </row>
    <row r="3" spans="2:12">
      <c r="C3" s="3"/>
      <c r="D3" s="56" t="s">
        <v>0</v>
      </c>
      <c r="E3" s="56"/>
      <c r="F3" s="56"/>
      <c r="G3" s="56"/>
      <c r="H3" s="56"/>
      <c r="I3" s="56"/>
      <c r="J3" s="56"/>
      <c r="K3" s="3"/>
      <c r="L3" s="3"/>
    </row>
    <row r="4" spans="2:12">
      <c r="C4" s="3"/>
      <c r="D4" s="56" t="s">
        <v>62</v>
      </c>
      <c r="E4" s="56"/>
      <c r="F4" s="56"/>
      <c r="G4" s="56"/>
      <c r="H4" s="56"/>
      <c r="I4" s="56"/>
      <c r="J4" s="56"/>
      <c r="K4" s="3"/>
      <c r="L4" s="3"/>
    </row>
    <row r="5" spans="2:12">
      <c r="C5" s="3"/>
      <c r="D5" s="56" t="s">
        <v>1</v>
      </c>
      <c r="E5" s="56"/>
      <c r="F5" s="56"/>
      <c r="G5" s="56"/>
      <c r="H5" s="56"/>
      <c r="I5" s="56"/>
      <c r="J5" s="56"/>
      <c r="K5" s="3"/>
      <c r="L5" s="3"/>
    </row>
    <row r="6" spans="2:12">
      <c r="B6" s="4"/>
      <c r="C6" s="4"/>
      <c r="D6" s="5"/>
      <c r="E6" s="5"/>
      <c r="F6" s="5"/>
      <c r="G6" s="5"/>
      <c r="H6" s="5"/>
      <c r="I6" s="5"/>
      <c r="J6" s="1"/>
      <c r="K6" s="1"/>
      <c r="L6" s="1"/>
    </row>
    <row r="7" spans="2:12">
      <c r="B7" s="4"/>
      <c r="C7" s="6" t="s">
        <v>2</v>
      </c>
      <c r="D7" s="57" t="s">
        <v>60</v>
      </c>
      <c r="E7" s="57"/>
      <c r="F7" s="57"/>
      <c r="G7" s="57"/>
      <c r="H7" s="57"/>
      <c r="I7" s="57"/>
      <c r="J7" s="57"/>
      <c r="K7" s="57"/>
      <c r="L7" s="1"/>
    </row>
    <row r="8" spans="2:12">
      <c r="B8" s="4"/>
      <c r="C8" s="4"/>
      <c r="D8" s="4"/>
      <c r="E8" s="4"/>
      <c r="F8" s="4"/>
      <c r="G8" s="5"/>
      <c r="H8" s="7"/>
      <c r="I8" s="7"/>
      <c r="J8" s="1"/>
      <c r="K8" s="1"/>
      <c r="L8" s="1"/>
    </row>
    <row r="9" spans="2:12">
      <c r="B9" s="8"/>
      <c r="C9" s="8"/>
      <c r="D9" s="8"/>
      <c r="E9" s="9"/>
      <c r="F9" s="9"/>
      <c r="G9" s="10"/>
      <c r="H9" s="7"/>
      <c r="I9" s="7"/>
      <c r="J9" s="1"/>
      <c r="K9" s="1"/>
      <c r="L9" s="1"/>
    </row>
    <row r="10" spans="2:12">
      <c r="B10" s="11"/>
      <c r="C10" s="55" t="s">
        <v>3</v>
      </c>
      <c r="D10" s="55"/>
      <c r="E10" s="12">
        <v>2015</v>
      </c>
      <c r="F10" s="12">
        <v>2014</v>
      </c>
      <c r="G10" s="13"/>
      <c r="H10" s="55" t="s">
        <v>3</v>
      </c>
      <c r="I10" s="55"/>
      <c r="J10" s="12">
        <v>2015</v>
      </c>
      <c r="K10" s="12">
        <v>2014</v>
      </c>
      <c r="L10" s="14"/>
    </row>
    <row r="11" spans="2:12">
      <c r="B11" s="15"/>
      <c r="C11" s="16"/>
      <c r="D11" s="16"/>
      <c r="E11" s="17"/>
      <c r="F11" s="17"/>
      <c r="G11" s="7"/>
      <c r="H11" s="7"/>
      <c r="I11" s="7"/>
      <c r="J11" s="1"/>
      <c r="K11" s="1"/>
      <c r="L11" s="18"/>
    </row>
    <row r="12" spans="2:12">
      <c r="B12" s="19"/>
      <c r="C12" s="59" t="s">
        <v>4</v>
      </c>
      <c r="D12" s="59"/>
      <c r="E12" s="20"/>
      <c r="F12" s="20"/>
      <c r="G12" s="21"/>
      <c r="H12" s="59" t="s">
        <v>5</v>
      </c>
      <c r="I12" s="59"/>
      <c r="J12" s="20"/>
      <c r="K12" s="20"/>
      <c r="L12" s="22"/>
    </row>
    <row r="13" spans="2:12">
      <c r="B13" s="23"/>
      <c r="C13" s="60" t="s">
        <v>6</v>
      </c>
      <c r="D13" s="60"/>
      <c r="E13" s="24">
        <f>SUM(E14:E21)</f>
        <v>41590</v>
      </c>
      <c r="F13" s="24">
        <f>SUM(F14:F21)</f>
        <v>49459.39</v>
      </c>
      <c r="G13" s="21"/>
      <c r="H13" s="59" t="s">
        <v>7</v>
      </c>
      <c r="I13" s="59"/>
      <c r="J13" s="24">
        <f>SUM(J14:J16)</f>
        <v>17367572</v>
      </c>
      <c r="K13" s="24">
        <f>SUM(K14:K16)</f>
        <v>13322800.960000001</v>
      </c>
      <c r="L13" s="25"/>
    </row>
    <row r="14" spans="2:12">
      <c r="B14" s="26"/>
      <c r="C14" s="58" t="s">
        <v>8</v>
      </c>
      <c r="D14" s="58"/>
      <c r="E14" s="27">
        <v>0</v>
      </c>
      <c r="F14" s="27">
        <v>0</v>
      </c>
      <c r="G14" s="21"/>
      <c r="H14" s="58" t="s">
        <v>9</v>
      </c>
      <c r="I14" s="58"/>
      <c r="J14" s="27">
        <v>5409260</v>
      </c>
      <c r="K14" s="27">
        <v>5800216.2300000004</v>
      </c>
      <c r="L14" s="25"/>
    </row>
    <row r="15" spans="2:12">
      <c r="B15" s="26"/>
      <c r="C15" s="58" t="s">
        <v>10</v>
      </c>
      <c r="D15" s="58"/>
      <c r="E15" s="27">
        <v>0</v>
      </c>
      <c r="F15" s="27">
        <v>0</v>
      </c>
      <c r="G15" s="21"/>
      <c r="H15" s="58" t="s">
        <v>11</v>
      </c>
      <c r="I15" s="58"/>
      <c r="J15" s="27">
        <v>152505</v>
      </c>
      <c r="K15" s="27">
        <v>55316.89</v>
      </c>
      <c r="L15" s="25"/>
    </row>
    <row r="16" spans="2:12">
      <c r="B16" s="26"/>
      <c r="C16" s="58" t="s">
        <v>12</v>
      </c>
      <c r="D16" s="58"/>
      <c r="E16" s="27">
        <v>0</v>
      </c>
      <c r="F16" s="27">
        <v>0</v>
      </c>
      <c r="G16" s="21"/>
      <c r="H16" s="58" t="s">
        <v>13</v>
      </c>
      <c r="I16" s="58"/>
      <c r="J16" s="27">
        <v>11805807</v>
      </c>
      <c r="K16" s="27">
        <v>7467267.8399999999</v>
      </c>
      <c r="L16" s="25"/>
    </row>
    <row r="17" spans="2:12">
      <c r="B17" s="26"/>
      <c r="C17" s="58" t="s">
        <v>14</v>
      </c>
      <c r="D17" s="58"/>
      <c r="E17" s="27">
        <v>0</v>
      </c>
      <c r="F17" s="27">
        <v>0</v>
      </c>
      <c r="G17" s="21"/>
      <c r="H17" s="28"/>
      <c r="I17" s="29"/>
      <c r="J17" s="30"/>
      <c r="K17" s="30"/>
      <c r="L17" s="25"/>
    </row>
    <row r="18" spans="2:12">
      <c r="B18" s="26"/>
      <c r="C18" s="58" t="s">
        <v>15</v>
      </c>
      <c r="D18" s="58"/>
      <c r="E18" s="27">
        <v>41590</v>
      </c>
      <c r="F18" s="27">
        <v>49459.39</v>
      </c>
      <c r="G18" s="21"/>
      <c r="H18" s="59" t="s">
        <v>16</v>
      </c>
      <c r="I18" s="59"/>
      <c r="J18" s="24">
        <f>SUM(J19:J27)</f>
        <v>0</v>
      </c>
      <c r="K18" s="24">
        <f>SUM(K19:K27)</f>
        <v>0</v>
      </c>
      <c r="L18" s="25"/>
    </row>
    <row r="19" spans="2:12">
      <c r="B19" s="26"/>
      <c r="C19" s="58" t="s">
        <v>17</v>
      </c>
      <c r="D19" s="58"/>
      <c r="E19" s="27">
        <v>0</v>
      </c>
      <c r="F19" s="27">
        <v>0</v>
      </c>
      <c r="G19" s="21"/>
      <c r="H19" s="58" t="s">
        <v>18</v>
      </c>
      <c r="I19" s="58"/>
      <c r="J19" s="27">
        <v>0</v>
      </c>
      <c r="K19" s="27">
        <v>0</v>
      </c>
      <c r="L19" s="25"/>
    </row>
    <row r="20" spans="2:12">
      <c r="B20" s="26"/>
      <c r="C20" s="58" t="s">
        <v>19</v>
      </c>
      <c r="D20" s="58"/>
      <c r="E20" s="27">
        <v>0</v>
      </c>
      <c r="F20" s="27">
        <v>0</v>
      </c>
      <c r="G20" s="21"/>
      <c r="H20" s="58" t="s">
        <v>20</v>
      </c>
      <c r="I20" s="58"/>
      <c r="J20" s="27">
        <v>0</v>
      </c>
      <c r="K20" s="27">
        <v>0</v>
      </c>
      <c r="L20" s="25"/>
    </row>
    <row r="21" spans="2:12" ht="22.5" customHeight="1">
      <c r="B21" s="26"/>
      <c r="C21" s="58" t="s">
        <v>21</v>
      </c>
      <c r="D21" s="58"/>
      <c r="E21" s="27">
        <v>0</v>
      </c>
      <c r="F21" s="27">
        <v>0</v>
      </c>
      <c r="G21" s="21"/>
      <c r="H21" s="58" t="s">
        <v>22</v>
      </c>
      <c r="I21" s="58"/>
      <c r="J21" s="27">
        <v>0</v>
      </c>
      <c r="K21" s="27">
        <v>0</v>
      </c>
      <c r="L21" s="25"/>
    </row>
    <row r="22" spans="2:12">
      <c r="B22" s="23"/>
      <c r="C22" s="28"/>
      <c r="D22" s="29"/>
      <c r="E22" s="30"/>
      <c r="F22" s="30"/>
      <c r="G22" s="21"/>
      <c r="H22" s="58" t="s">
        <v>23</v>
      </c>
      <c r="I22" s="58"/>
      <c r="J22" s="27">
        <v>0</v>
      </c>
      <c r="K22" s="27">
        <v>0</v>
      </c>
      <c r="L22" s="25"/>
    </row>
    <row r="23" spans="2:12">
      <c r="B23" s="23"/>
      <c r="C23" s="60" t="s">
        <v>24</v>
      </c>
      <c r="D23" s="60"/>
      <c r="E23" s="24">
        <f>SUM(E24:E25)</f>
        <v>28328842</v>
      </c>
      <c r="F23" s="24">
        <f>SUM(F24:F25)</f>
        <v>13108260.119999999</v>
      </c>
      <c r="G23" s="21"/>
      <c r="H23" s="58" t="s">
        <v>25</v>
      </c>
      <c r="I23" s="58"/>
      <c r="J23" s="27">
        <v>0</v>
      </c>
      <c r="K23" s="27">
        <v>0</v>
      </c>
      <c r="L23" s="25"/>
    </row>
    <row r="24" spans="2:12">
      <c r="B24" s="26"/>
      <c r="C24" s="58" t="s">
        <v>26</v>
      </c>
      <c r="D24" s="58"/>
      <c r="E24" s="31">
        <v>0</v>
      </c>
      <c r="F24" s="31">
        <v>0</v>
      </c>
      <c r="G24" s="21"/>
      <c r="H24" s="58" t="s">
        <v>27</v>
      </c>
      <c r="I24" s="58"/>
      <c r="J24" s="27">
        <v>0</v>
      </c>
      <c r="K24" s="27">
        <v>0</v>
      </c>
      <c r="L24" s="25"/>
    </row>
    <row r="25" spans="2:12">
      <c r="B25" s="26"/>
      <c r="C25" s="58" t="s">
        <v>28</v>
      </c>
      <c r="D25" s="58"/>
      <c r="E25" s="27">
        <v>28328842</v>
      </c>
      <c r="F25" s="27">
        <v>13108260.119999999</v>
      </c>
      <c r="G25" s="21"/>
      <c r="H25" s="58" t="s">
        <v>29</v>
      </c>
      <c r="I25" s="58"/>
      <c r="J25" s="27">
        <v>0</v>
      </c>
      <c r="K25" s="27">
        <v>0</v>
      </c>
      <c r="L25" s="25"/>
    </row>
    <row r="26" spans="2:12">
      <c r="B26" s="23"/>
      <c r="C26" s="28"/>
      <c r="D26" s="29"/>
      <c r="E26" s="30"/>
      <c r="F26" s="30"/>
      <c r="G26" s="21"/>
      <c r="H26" s="58" t="s">
        <v>30</v>
      </c>
      <c r="I26" s="58"/>
      <c r="J26" s="27">
        <v>0</v>
      </c>
      <c r="K26" s="27">
        <v>0</v>
      </c>
      <c r="L26" s="25"/>
    </row>
    <row r="27" spans="2:12">
      <c r="B27" s="26"/>
      <c r="C27" s="60" t="s">
        <v>31</v>
      </c>
      <c r="D27" s="60"/>
      <c r="E27" s="24">
        <f>SUM(E28:E32)</f>
        <v>0</v>
      </c>
      <c r="F27" s="24">
        <f>SUM(F28:F32)</f>
        <v>0</v>
      </c>
      <c r="G27" s="21"/>
      <c r="H27" s="58" t="s">
        <v>32</v>
      </c>
      <c r="I27" s="58"/>
      <c r="J27" s="27">
        <v>0</v>
      </c>
      <c r="K27" s="27">
        <v>0</v>
      </c>
      <c r="L27" s="25"/>
    </row>
    <row r="28" spans="2:12">
      <c r="B28" s="26"/>
      <c r="C28" s="58" t="s">
        <v>33</v>
      </c>
      <c r="D28" s="58"/>
      <c r="E28" s="27">
        <v>0</v>
      </c>
      <c r="F28" s="27">
        <v>0</v>
      </c>
      <c r="G28" s="21"/>
      <c r="H28" s="28"/>
      <c r="I28" s="29"/>
      <c r="J28" s="30"/>
      <c r="K28" s="30"/>
      <c r="L28" s="25"/>
    </row>
    <row r="29" spans="2:12">
      <c r="B29" s="26"/>
      <c r="C29" s="58" t="s">
        <v>34</v>
      </c>
      <c r="D29" s="58"/>
      <c r="E29" s="27">
        <v>0</v>
      </c>
      <c r="F29" s="27">
        <v>0</v>
      </c>
      <c r="G29" s="21"/>
      <c r="H29" s="60" t="s">
        <v>26</v>
      </c>
      <c r="I29" s="60"/>
      <c r="J29" s="24">
        <f>SUM(J30:J32)</f>
        <v>0</v>
      </c>
      <c r="K29" s="24">
        <f>SUM(K30:K32)</f>
        <v>0</v>
      </c>
      <c r="L29" s="25"/>
    </row>
    <row r="30" spans="2:12">
      <c r="B30" s="26"/>
      <c r="C30" s="58" t="s">
        <v>35</v>
      </c>
      <c r="D30" s="58"/>
      <c r="E30" s="27">
        <v>0</v>
      </c>
      <c r="F30" s="27">
        <v>0</v>
      </c>
      <c r="G30" s="21"/>
      <c r="H30" s="58" t="s">
        <v>36</v>
      </c>
      <c r="I30" s="58"/>
      <c r="J30" s="27">
        <v>0</v>
      </c>
      <c r="K30" s="27">
        <v>0</v>
      </c>
      <c r="L30" s="25"/>
    </row>
    <row r="31" spans="2:12">
      <c r="B31" s="26"/>
      <c r="C31" s="58" t="s">
        <v>37</v>
      </c>
      <c r="D31" s="58"/>
      <c r="E31" s="27">
        <v>0</v>
      </c>
      <c r="F31" s="27">
        <v>0</v>
      </c>
      <c r="G31" s="21"/>
      <c r="H31" s="58" t="s">
        <v>38</v>
      </c>
      <c r="I31" s="58"/>
      <c r="J31" s="27">
        <v>0</v>
      </c>
      <c r="K31" s="27">
        <v>0</v>
      </c>
      <c r="L31" s="25"/>
    </row>
    <row r="32" spans="2:12">
      <c r="B32" s="26"/>
      <c r="C32" s="58" t="s">
        <v>39</v>
      </c>
      <c r="D32" s="58"/>
      <c r="E32" s="27">
        <v>0</v>
      </c>
      <c r="F32" s="27">
        <v>0</v>
      </c>
      <c r="G32" s="21"/>
      <c r="H32" s="58" t="s">
        <v>40</v>
      </c>
      <c r="I32" s="58"/>
      <c r="J32" s="27">
        <v>0</v>
      </c>
      <c r="K32" s="27">
        <v>0</v>
      </c>
      <c r="L32" s="25"/>
    </row>
    <row r="33" spans="2:12">
      <c r="B33" s="23"/>
      <c r="C33" s="28"/>
      <c r="D33" s="32"/>
      <c r="E33" s="20"/>
      <c r="F33" s="20"/>
      <c r="G33" s="21"/>
      <c r="H33" s="28"/>
      <c r="I33" s="29"/>
      <c r="J33" s="30"/>
      <c r="K33" s="30"/>
      <c r="L33" s="25"/>
    </row>
    <row r="34" spans="2:12">
      <c r="B34" s="33"/>
      <c r="C34" s="61" t="s">
        <v>41</v>
      </c>
      <c r="D34" s="61"/>
      <c r="E34" s="34">
        <f>E13+E23+E27</f>
        <v>28370432</v>
      </c>
      <c r="F34" s="34">
        <f>F13+F23+F27</f>
        <v>13157719.51</v>
      </c>
      <c r="G34" s="35"/>
      <c r="H34" s="59" t="s">
        <v>42</v>
      </c>
      <c r="I34" s="59"/>
      <c r="J34" s="36">
        <f>SUM(J35:J39)</f>
        <v>0</v>
      </c>
      <c r="K34" s="36">
        <f>SUM(K35:K39)</f>
        <v>0</v>
      </c>
      <c r="L34" s="25"/>
    </row>
    <row r="35" spans="2:12">
      <c r="B35" s="23"/>
      <c r="C35" s="61"/>
      <c r="D35" s="61"/>
      <c r="E35" s="20"/>
      <c r="F35" s="20"/>
      <c r="G35" s="21"/>
      <c r="H35" s="58" t="s">
        <v>43</v>
      </c>
      <c r="I35" s="58"/>
      <c r="J35" s="27">
        <v>0</v>
      </c>
      <c r="K35" s="27">
        <v>0</v>
      </c>
      <c r="L35" s="25"/>
    </row>
    <row r="36" spans="2:12">
      <c r="B36" s="37"/>
      <c r="C36" s="21"/>
      <c r="D36" s="21"/>
      <c r="E36" s="21"/>
      <c r="F36" s="21"/>
      <c r="G36" s="21"/>
      <c r="H36" s="58" t="s">
        <v>44</v>
      </c>
      <c r="I36" s="58"/>
      <c r="J36" s="27">
        <v>0</v>
      </c>
      <c r="K36" s="27">
        <v>0</v>
      </c>
      <c r="L36" s="25"/>
    </row>
    <row r="37" spans="2:12">
      <c r="B37" s="37"/>
      <c r="C37" s="21"/>
      <c r="D37" s="21"/>
      <c r="E37" s="21"/>
      <c r="F37" s="21"/>
      <c r="G37" s="21"/>
      <c r="H37" s="58" t="s">
        <v>45</v>
      </c>
      <c r="I37" s="58"/>
      <c r="J37" s="27">
        <v>0</v>
      </c>
      <c r="K37" s="27">
        <v>0</v>
      </c>
      <c r="L37" s="25"/>
    </row>
    <row r="38" spans="2:12">
      <c r="B38" s="37"/>
      <c r="C38" s="21"/>
      <c r="D38" s="21"/>
      <c r="E38" s="21"/>
      <c r="F38" s="21"/>
      <c r="G38" s="21"/>
      <c r="H38" s="58" t="s">
        <v>46</v>
      </c>
      <c r="I38" s="58"/>
      <c r="J38" s="27">
        <v>0</v>
      </c>
      <c r="K38" s="27">
        <v>0</v>
      </c>
      <c r="L38" s="25"/>
    </row>
    <row r="39" spans="2:12">
      <c r="B39" s="37"/>
      <c r="C39" s="21"/>
      <c r="D39" s="21"/>
      <c r="E39" s="21"/>
      <c r="F39" s="21"/>
      <c r="G39" s="21"/>
      <c r="H39" s="58" t="s">
        <v>47</v>
      </c>
      <c r="I39" s="58"/>
      <c r="J39" s="27">
        <v>0</v>
      </c>
      <c r="K39" s="27">
        <v>0</v>
      </c>
      <c r="L39" s="25"/>
    </row>
    <row r="40" spans="2:12">
      <c r="B40" s="37"/>
      <c r="C40" s="21"/>
      <c r="D40" s="21"/>
      <c r="E40" s="21"/>
      <c r="F40" s="21"/>
      <c r="G40" s="21"/>
      <c r="H40" s="28"/>
      <c r="I40" s="29"/>
      <c r="J40" s="30"/>
      <c r="K40" s="30"/>
      <c r="L40" s="25"/>
    </row>
    <row r="41" spans="2:12">
      <c r="B41" s="37"/>
      <c r="C41" s="21"/>
      <c r="D41" s="21"/>
      <c r="E41" s="21"/>
      <c r="F41" s="21"/>
      <c r="G41" s="21"/>
      <c r="H41" s="60" t="s">
        <v>48</v>
      </c>
      <c r="I41" s="60"/>
      <c r="J41" s="36">
        <f>SUM(J42:J47)</f>
        <v>0</v>
      </c>
      <c r="K41" s="36">
        <f>SUM(K42:K47)</f>
        <v>0</v>
      </c>
      <c r="L41" s="25"/>
    </row>
    <row r="42" spans="2:12">
      <c r="B42" s="37"/>
      <c r="C42" s="21"/>
      <c r="D42" s="21"/>
      <c r="E42" s="21"/>
      <c r="F42" s="21"/>
      <c r="G42" s="21"/>
      <c r="H42" s="58" t="s">
        <v>49</v>
      </c>
      <c r="I42" s="58"/>
      <c r="J42" s="27">
        <v>0</v>
      </c>
      <c r="K42" s="27">
        <v>0</v>
      </c>
      <c r="L42" s="25"/>
    </row>
    <row r="43" spans="2:12">
      <c r="B43" s="37"/>
      <c r="C43" s="21"/>
      <c r="D43" s="21"/>
      <c r="E43" s="21"/>
      <c r="F43" s="21"/>
      <c r="G43" s="21"/>
      <c r="H43" s="58" t="s">
        <v>50</v>
      </c>
      <c r="I43" s="58"/>
      <c r="J43" s="27">
        <v>0</v>
      </c>
      <c r="K43" s="27">
        <v>0</v>
      </c>
      <c r="L43" s="25"/>
    </row>
    <row r="44" spans="2:12">
      <c r="B44" s="37"/>
      <c r="C44" s="21"/>
      <c r="D44" s="21"/>
      <c r="E44" s="21"/>
      <c r="F44" s="21"/>
      <c r="G44" s="21"/>
      <c r="H44" s="58" t="s">
        <v>51</v>
      </c>
      <c r="I44" s="58"/>
      <c r="J44" s="27">
        <v>0</v>
      </c>
      <c r="K44" s="27">
        <v>0</v>
      </c>
      <c r="L44" s="25"/>
    </row>
    <row r="45" spans="2:12">
      <c r="B45" s="37"/>
      <c r="C45" s="21"/>
      <c r="D45" s="21"/>
      <c r="E45" s="21"/>
      <c r="F45" s="21"/>
      <c r="G45" s="21"/>
      <c r="H45" s="58" t="s">
        <v>52</v>
      </c>
      <c r="I45" s="58"/>
      <c r="J45" s="27">
        <v>0</v>
      </c>
      <c r="K45" s="27">
        <v>0</v>
      </c>
      <c r="L45" s="25"/>
    </row>
    <row r="46" spans="2:12">
      <c r="B46" s="37"/>
      <c r="C46" s="21"/>
      <c r="D46" s="21"/>
      <c r="E46" s="21"/>
      <c r="F46" s="21"/>
      <c r="G46" s="21"/>
      <c r="H46" s="58" t="s">
        <v>53</v>
      </c>
      <c r="I46" s="58"/>
      <c r="J46" s="27">
        <v>0</v>
      </c>
      <c r="K46" s="27">
        <v>0</v>
      </c>
      <c r="L46" s="25"/>
    </row>
    <row r="47" spans="2:12">
      <c r="B47" s="37"/>
      <c r="C47" s="21"/>
      <c r="D47" s="21"/>
      <c r="E47" s="21"/>
      <c r="F47" s="21"/>
      <c r="G47" s="21"/>
      <c r="H47" s="58" t="s">
        <v>54</v>
      </c>
      <c r="I47" s="58"/>
      <c r="J47" s="27">
        <v>0</v>
      </c>
      <c r="K47" s="27">
        <v>0</v>
      </c>
      <c r="L47" s="25"/>
    </row>
    <row r="48" spans="2:12">
      <c r="B48" s="37"/>
      <c r="C48" s="21"/>
      <c r="D48" s="21"/>
      <c r="E48" s="21"/>
      <c r="F48" s="21"/>
      <c r="G48" s="21"/>
      <c r="H48" s="28"/>
      <c r="I48" s="29"/>
      <c r="J48" s="30"/>
      <c r="K48" s="30"/>
      <c r="L48" s="25"/>
    </row>
    <row r="49" spans="2:12">
      <c r="B49" s="37"/>
      <c r="C49" s="21"/>
      <c r="D49" s="21"/>
      <c r="E49" s="21"/>
      <c r="F49" s="21"/>
      <c r="G49" s="21"/>
      <c r="H49" s="60" t="s">
        <v>55</v>
      </c>
      <c r="I49" s="60"/>
      <c r="J49" s="36">
        <f>J50</f>
        <v>0</v>
      </c>
      <c r="K49" s="36">
        <f>K50</f>
        <v>0</v>
      </c>
      <c r="L49" s="25"/>
    </row>
    <row r="50" spans="2:12">
      <c r="B50" s="37"/>
      <c r="C50" s="21"/>
      <c r="D50" s="21"/>
      <c r="E50" s="21"/>
      <c r="F50" s="21"/>
      <c r="G50" s="21"/>
      <c r="H50" s="58" t="s">
        <v>56</v>
      </c>
      <c r="I50" s="58"/>
      <c r="J50" s="27">
        <v>0</v>
      </c>
      <c r="K50" s="27">
        <v>0</v>
      </c>
      <c r="L50" s="25"/>
    </row>
    <row r="51" spans="2:12">
      <c r="B51" s="37"/>
      <c r="C51" s="21"/>
      <c r="D51" s="21"/>
      <c r="E51" s="21"/>
      <c r="F51" s="21"/>
      <c r="G51" s="21"/>
      <c r="H51" s="28"/>
      <c r="I51" s="29"/>
      <c r="J51" s="30"/>
      <c r="K51" s="30"/>
      <c r="L51" s="25"/>
    </row>
    <row r="52" spans="2:12">
      <c r="B52" s="37"/>
      <c r="C52" s="21"/>
      <c r="D52" s="21"/>
      <c r="E52" s="21"/>
      <c r="F52" s="21"/>
      <c r="G52" s="21"/>
      <c r="H52" s="61" t="s">
        <v>57</v>
      </c>
      <c r="I52" s="61"/>
      <c r="J52" s="38">
        <f>J13+J18+J29+J34+J41+J49</f>
        <v>17367572</v>
      </c>
      <c r="K52" s="38">
        <f>K13+K18+K29+K34+K41+K49</f>
        <v>13322800.960000001</v>
      </c>
      <c r="L52" s="39"/>
    </row>
    <row r="53" spans="2:12">
      <c r="B53" s="37"/>
      <c r="C53" s="21"/>
      <c r="D53" s="21"/>
      <c r="E53" s="21"/>
      <c r="F53" s="21"/>
      <c r="G53" s="21"/>
      <c r="H53" s="40"/>
      <c r="I53" s="40"/>
      <c r="J53" s="30"/>
      <c r="K53" s="30"/>
      <c r="L53" s="39"/>
    </row>
    <row r="54" spans="2:12">
      <c r="B54" s="37"/>
      <c r="C54" s="21"/>
      <c r="D54" s="21"/>
      <c r="E54" s="21"/>
      <c r="F54" s="21"/>
      <c r="G54" s="21"/>
      <c r="H54" s="63" t="s">
        <v>58</v>
      </c>
      <c r="I54" s="63"/>
      <c r="J54" s="38">
        <f>E34-J52</f>
        <v>11002860</v>
      </c>
      <c r="K54" s="38">
        <f>F34-K52</f>
        <v>-165081.45000000112</v>
      </c>
      <c r="L54" s="39"/>
    </row>
    <row r="55" spans="2:12">
      <c r="B55" s="41"/>
      <c r="C55" s="42"/>
      <c r="D55" s="42"/>
      <c r="E55" s="42"/>
      <c r="F55" s="42"/>
      <c r="G55" s="42"/>
      <c r="H55" s="43"/>
      <c r="I55" s="43"/>
      <c r="J55" s="42"/>
      <c r="K55" s="42"/>
      <c r="L55" s="44"/>
    </row>
    <row r="56" spans="2:12" ht="8.25" customHeight="1">
      <c r="B56" s="1"/>
      <c r="C56" s="1"/>
      <c r="D56" s="1"/>
      <c r="E56" s="1"/>
      <c r="F56" s="1"/>
      <c r="G56" s="1"/>
      <c r="H56" s="7"/>
      <c r="I56" s="7"/>
      <c r="J56" s="1"/>
      <c r="K56" s="1"/>
      <c r="L56" s="1"/>
    </row>
    <row r="57" spans="2:12" ht="7.5" customHeight="1">
      <c r="B57" s="42"/>
      <c r="C57" s="45"/>
      <c r="D57" s="46"/>
      <c r="E57" s="47"/>
      <c r="F57" s="47"/>
      <c r="G57" s="42"/>
      <c r="H57" s="48"/>
      <c r="I57" s="49"/>
      <c r="J57" s="47"/>
      <c r="K57" s="47"/>
      <c r="L57" s="42"/>
    </row>
    <row r="58" spans="2:12">
      <c r="B58" s="1"/>
      <c r="C58" s="29"/>
      <c r="D58" s="50"/>
      <c r="E58" s="51"/>
      <c r="F58" s="51"/>
      <c r="G58" s="1"/>
      <c r="H58" s="52"/>
      <c r="I58" s="53"/>
      <c r="J58" s="51"/>
      <c r="K58" s="51"/>
      <c r="L58" s="1"/>
    </row>
    <row r="59" spans="2:12">
      <c r="C59" s="64" t="s">
        <v>59</v>
      </c>
      <c r="D59" s="64"/>
      <c r="E59" s="64"/>
      <c r="F59" s="64"/>
      <c r="G59" s="64"/>
      <c r="H59" s="64"/>
      <c r="I59" s="64"/>
      <c r="J59" s="64"/>
      <c r="K59" s="64"/>
    </row>
    <row r="60" spans="2:12">
      <c r="C60" s="29"/>
      <c r="D60" s="50"/>
      <c r="E60" s="51"/>
      <c r="F60" s="51"/>
      <c r="H60" s="52"/>
      <c r="I60" s="50"/>
      <c r="J60" s="51"/>
      <c r="K60" s="51"/>
    </row>
    <row r="61" spans="2:12">
      <c r="C61" s="66" t="s">
        <v>63</v>
      </c>
      <c r="D61" s="67"/>
      <c r="E61" s="68"/>
      <c r="F61" s="68" t="s">
        <v>64</v>
      </c>
      <c r="G61" s="69"/>
      <c r="H61" s="70"/>
      <c r="I61" s="71"/>
      <c r="J61" s="68" t="s">
        <v>65</v>
      </c>
      <c r="K61" s="51"/>
    </row>
    <row r="62" spans="2:12">
      <c r="C62" s="72" t="s">
        <v>66</v>
      </c>
      <c r="D62" s="65"/>
      <c r="E62" s="65"/>
      <c r="F62" s="68" t="s">
        <v>67</v>
      </c>
      <c r="G62" s="68"/>
      <c r="H62" s="65"/>
      <c r="I62" s="65"/>
      <c r="J62" s="68" t="s">
        <v>68</v>
      </c>
      <c r="K62" s="51"/>
    </row>
    <row r="63" spans="2:12">
      <c r="C63" s="73" t="s">
        <v>69</v>
      </c>
      <c r="D63" s="54"/>
      <c r="E63" s="54"/>
      <c r="F63" s="74" t="s">
        <v>70</v>
      </c>
      <c r="G63" s="74"/>
      <c r="H63" s="62"/>
      <c r="I63" s="62"/>
      <c r="J63" s="74" t="s">
        <v>71</v>
      </c>
      <c r="K63" s="51"/>
    </row>
    <row r="64" spans="2:12">
      <c r="E64" s="54"/>
    </row>
    <row r="65" spans="5:5" hidden="1">
      <c r="E65" s="54"/>
    </row>
    <row r="66" spans="5:5" hidden="1">
      <c r="E66" s="54"/>
    </row>
  </sheetData>
  <mergeCells count="66">
    <mergeCell ref="H63:I63"/>
    <mergeCell ref="H54:I54"/>
    <mergeCell ref="C59:K59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D2:J2"/>
    <mergeCell ref="D3:J3"/>
    <mergeCell ref="D4:J4"/>
    <mergeCell ref="D5:J5"/>
    <mergeCell ref="D7:K7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2016-01-29T17:49:39Z</cp:lastPrinted>
  <dcterms:created xsi:type="dcterms:W3CDTF">2015-02-19T19:11:33Z</dcterms:created>
  <dcterms:modified xsi:type="dcterms:W3CDTF">2016-01-29T17:49:42Z</dcterms:modified>
</cp:coreProperties>
</file>